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0th Star Struck\"/>
    </mc:Choice>
  </mc:AlternateContent>
  <bookViews>
    <workbookView xWindow="0" yWindow="135" windowWidth="20730" windowHeight="9780" activeTab="4"/>
  </bookViews>
  <sheets>
    <sheet name="USAG Women's" sheetId="1" r:id="rId1"/>
    <sheet name="USAG XCel" sheetId="4" r:id="rId2"/>
    <sheet name="JOGA" sheetId="5" r:id="rId3"/>
    <sheet name="USAIGC" sheetId="6" r:id="rId4"/>
    <sheet name="USAG Men's" sheetId="7" r:id="rId5"/>
    <sheet name="TOTAL" sheetId="2" r:id="rId6"/>
  </sheets>
  <calcPr calcId="171027"/>
</workbook>
</file>

<file path=xl/calcChain.xml><?xml version="1.0" encoding="utf-8"?>
<calcChain xmlns="http://schemas.openxmlformats.org/spreadsheetml/2006/main">
  <c r="F34" i="2" l="1"/>
  <c r="F35" i="2"/>
  <c r="F36" i="2"/>
  <c r="F37" i="2"/>
  <c r="F38" i="2"/>
  <c r="F39" i="2"/>
  <c r="F33" i="2"/>
  <c r="F6" i="2"/>
  <c r="G6" i="2" s="1"/>
  <c r="F7" i="2"/>
  <c r="F8" i="2"/>
  <c r="G8" i="2" s="1"/>
  <c r="F9" i="2"/>
  <c r="G9" i="2" s="1"/>
  <c r="F10" i="2"/>
  <c r="G10" i="2" s="1"/>
  <c r="F11" i="2"/>
  <c r="F12" i="2"/>
  <c r="G12" i="2" s="1"/>
  <c r="F13" i="2"/>
  <c r="F14" i="2"/>
  <c r="F15" i="2"/>
  <c r="F16" i="2"/>
  <c r="G16" i="2" s="1"/>
  <c r="F17" i="2"/>
  <c r="F18" i="2"/>
  <c r="F19" i="2"/>
  <c r="F20" i="2"/>
  <c r="G20" i="2" s="1"/>
  <c r="F21" i="2"/>
  <c r="F22" i="2"/>
  <c r="F23" i="2"/>
  <c r="G23" i="2" s="1"/>
  <c r="F24" i="2"/>
  <c r="G24" i="2" s="1"/>
  <c r="F25" i="2"/>
  <c r="F26" i="2"/>
  <c r="G26" i="2" s="1"/>
  <c r="F27" i="2"/>
  <c r="G27" i="2" s="1"/>
  <c r="F28" i="2"/>
  <c r="G28" i="2" s="1"/>
  <c r="F29" i="2"/>
  <c r="F30" i="2"/>
  <c r="F5" i="2"/>
  <c r="G5" i="2" s="1"/>
  <c r="G29" i="2"/>
  <c r="G25" i="2"/>
  <c r="G22" i="2"/>
  <c r="G19" i="2"/>
  <c r="G18" i="2"/>
  <c r="G17" i="2"/>
  <c r="G14" i="2"/>
  <c r="G13" i="2"/>
  <c r="G11" i="2"/>
  <c r="G7" i="2"/>
  <c r="G21" i="2"/>
  <c r="G30" i="2"/>
  <c r="G15" i="2"/>
  <c r="G39" i="2"/>
  <c r="G38" i="2"/>
  <c r="G37" i="2"/>
  <c r="G36" i="2"/>
  <c r="G35" i="2"/>
  <c r="G34" i="2"/>
  <c r="G33" i="2"/>
  <c r="G40" i="2" l="1"/>
  <c r="G31" i="2"/>
  <c r="G41" i="2" l="1"/>
</calcChain>
</file>

<file path=xl/sharedStrings.xml><?xml version="1.0" encoding="utf-8"?>
<sst xmlns="http://schemas.openxmlformats.org/spreadsheetml/2006/main" count="203" uniqueCount="84">
  <si>
    <t>USAG Women's Entry Form</t>
  </si>
  <si>
    <t>CLUB INFORMATION</t>
  </si>
  <si>
    <t>Club Name:</t>
  </si>
  <si>
    <t>Desired Short Name:</t>
  </si>
  <si>
    <t>Club Address:</t>
  </si>
  <si>
    <t>City, State, Zip:</t>
  </si>
  <si>
    <t>USAG Club Number:</t>
  </si>
  <si>
    <t>(8 Characters Only)</t>
  </si>
  <si>
    <t>(Must Supply)</t>
  </si>
  <si>
    <t>Contact Name:</t>
  </si>
  <si>
    <t>Phone:</t>
  </si>
  <si>
    <t>Cell:</t>
  </si>
  <si>
    <t>E-Mail:</t>
  </si>
  <si>
    <t>Please send completed entry form to:  info@starboundgymnastics.com</t>
  </si>
  <si>
    <t>COACHES ATTENDING INFORMATION</t>
  </si>
  <si>
    <t>First Name</t>
  </si>
  <si>
    <t>Last Name</t>
  </si>
  <si>
    <t>USAG Number</t>
  </si>
  <si>
    <t>Ladies or Mens Style</t>
  </si>
  <si>
    <t>Shirt Size</t>
  </si>
  <si>
    <t>GYMNASTS ATTENDING INFORMATION</t>
  </si>
  <si>
    <t>*FOR LEVEL ONLY ENTER "2", "3", "4", "5", "6", "7", "8", "9", "10"</t>
  </si>
  <si>
    <t>**FOR LEOTARD ONLY ENTER "CXS", "CS", "CM", "CL", "CXL", "AXS", "AS", "AM", "AL", "AXL"</t>
  </si>
  <si>
    <t>Level</t>
  </si>
  <si>
    <t>Birthday</t>
  </si>
  <si>
    <t>Leotard Size</t>
  </si>
  <si>
    <t>LADIES V-NECKS OR MENS T-SHIRT SIZES "AS", "AM", "AL", "AXL", "2XL"</t>
  </si>
  <si>
    <t>USAG XCel Entry Form</t>
  </si>
  <si>
    <t>USAG Men's Entry Form</t>
  </si>
  <si>
    <t>USAIGC Entry Form</t>
  </si>
  <si>
    <t>JOGA Entry Form</t>
  </si>
  <si>
    <t>*FOR LEVEL ONLY ENTER "J1", "J2", "J3", "J4", "J5", "J6"</t>
  </si>
  <si>
    <t>*FOR LEVEL ONLY ENTER "CP", "BR", "SL", "GL", "PL", "PR"</t>
  </si>
  <si>
    <t>*FOR LEVEL ONLY ENTER "4", "5", "6", "7", "8", "9", "10"</t>
  </si>
  <si>
    <t>T-Shirt Size</t>
  </si>
  <si>
    <t>USAIGC #</t>
  </si>
  <si>
    <t>USAG #</t>
  </si>
  <si>
    <t>JOGA #</t>
  </si>
  <si>
    <t>Number Entered</t>
  </si>
  <si>
    <t>Cost Each</t>
  </si>
  <si>
    <t>Team</t>
  </si>
  <si>
    <t>*Type "yes" to enter</t>
  </si>
  <si>
    <t>Sub-Total</t>
  </si>
  <si>
    <t xml:space="preserve">       WOMEN</t>
  </si>
  <si>
    <t>XB</t>
  </si>
  <si>
    <t>XS</t>
  </si>
  <si>
    <t>XG</t>
  </si>
  <si>
    <t>XP</t>
  </si>
  <si>
    <t>XD</t>
  </si>
  <si>
    <t xml:space="preserve">Sub-Total Women Owed </t>
  </si>
  <si>
    <t xml:space="preserve">            MEN</t>
  </si>
  <si>
    <t xml:space="preserve">Sub-Total Men Owed </t>
  </si>
  <si>
    <t>Total Owed</t>
  </si>
  <si>
    <t>CLUB:</t>
  </si>
  <si>
    <t>Please make checks payable to:</t>
  </si>
  <si>
    <t>Please mail payments to:</t>
  </si>
  <si>
    <t>Attn:  Star Struck Entry</t>
  </si>
  <si>
    <t>447 Landis Avenue</t>
  </si>
  <si>
    <t>Bridgeton, NJ 08302</t>
  </si>
  <si>
    <t xml:space="preserve">Please make inquires to: </t>
  </si>
  <si>
    <t>Contact:</t>
  </si>
  <si>
    <t>Amy Middlekauff</t>
  </si>
  <si>
    <t>856-453-7996</t>
  </si>
  <si>
    <t xml:space="preserve">Email:  </t>
  </si>
  <si>
    <t>Star Bound Gymnastics</t>
  </si>
  <si>
    <t>*FOR LEVEL ONLY ENTER "XB", "XS", "XG", "XP", "XD"</t>
  </si>
  <si>
    <t>CP</t>
  </si>
  <si>
    <t>BR</t>
  </si>
  <si>
    <t>SL</t>
  </si>
  <si>
    <t>GL</t>
  </si>
  <si>
    <t>PL</t>
  </si>
  <si>
    <t>PR</t>
  </si>
  <si>
    <t>J1</t>
  </si>
  <si>
    <t>J2</t>
  </si>
  <si>
    <t>J3</t>
  </si>
  <si>
    <t>J4</t>
  </si>
  <si>
    <t>J5</t>
  </si>
  <si>
    <t>J6</t>
  </si>
  <si>
    <t>Please email all completed entry forms and invoice to:</t>
  </si>
  <si>
    <t>**FOR T-SHIRT ONLY ENTER "CS", "CM", "CL", "AS", "AM", "AL", "AXL"</t>
  </si>
  <si>
    <t>$65 Team Fee</t>
  </si>
  <si>
    <t>20th Annual Star Struck Invitational</t>
  </si>
  <si>
    <t>20th Annual Star Struck Invitational Invoice</t>
  </si>
  <si>
    <t>gymstar70@aol.com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</si>
</sst>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9"/>
      <color rgb="FF333333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0" fillId="0" borderId="9" xfId="0" applyBorder="1" applyAlignment="1">
      <alignment horizontal="center"/>
    </xf>
    <xf numFmtId="0" fontId="0" fillId="0" borderId="9" xfId="0" applyBorder="1"/>
    <xf numFmtId="0" fontId="0" fillId="0" borderId="15" xfId="0" applyBorder="1"/>
    <xf numFmtId="0" fontId="0" fillId="0" borderId="16" xfId="0" applyBorder="1"/>
    <xf numFmtId="0" fontId="0" fillId="0" borderId="0" xfId="0" applyAlignment="1">
      <alignment horizontal="right"/>
    </xf>
    <xf numFmtId="0" fontId="8" fillId="0" borderId="0" xfId="2" applyAlignment="1" applyProtection="1"/>
    <xf numFmtId="0" fontId="0" fillId="0" borderId="0" xfId="0" applyBorder="1" applyAlignment="1">
      <alignment horizontal="center"/>
    </xf>
    <xf numFmtId="44" fontId="0" fillId="0" borderId="0" xfId="1" applyFont="1"/>
    <xf numFmtId="44" fontId="0" fillId="0" borderId="0" xfId="0" applyNumberFormat="1"/>
    <xf numFmtId="44" fontId="0" fillId="0" borderId="9" xfId="1" applyFont="1" applyBorder="1"/>
    <xf numFmtId="44" fontId="0" fillId="0" borderId="9" xfId="0" applyNumberFormat="1" applyBorder="1"/>
    <xf numFmtId="44" fontId="0" fillId="0" borderId="0" xfId="1" applyFont="1" applyFill="1" applyBorder="1"/>
    <xf numFmtId="44" fontId="0" fillId="0" borderId="15" xfId="1" applyFont="1" applyBorder="1"/>
    <xf numFmtId="44" fontId="0" fillId="0" borderId="16" xfId="1" applyFont="1" applyBorder="1"/>
    <xf numFmtId="0" fontId="3" fillId="0" borderId="0" xfId="0" applyFont="1"/>
    <xf numFmtId="0" fontId="9" fillId="0" borderId="0" xfId="0" applyFont="1"/>
    <xf numFmtId="0" fontId="0" fillId="0" borderId="0" xfId="0" applyAlignment="1">
      <alignment horizontal="center"/>
    </xf>
    <xf numFmtId="0" fontId="0" fillId="0" borderId="0" xfId="0" applyNumberFormat="1"/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1" fillId="3" borderId="11" xfId="0" applyFont="1" applyFill="1" applyBorder="1" applyAlignment="1">
      <alignment horizontal="center" wrapText="1"/>
    </xf>
    <xf numFmtId="0" fontId="0" fillId="0" borderId="17" xfId="0" applyBorder="1" applyAlignment="1">
      <alignment horizontal="center"/>
    </xf>
    <xf numFmtId="0" fontId="0" fillId="0" borderId="0" xfId="0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left"/>
    </xf>
    <xf numFmtId="0" fontId="1" fillId="3" borderId="2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left"/>
    </xf>
    <xf numFmtId="0" fontId="1" fillId="0" borderId="9" xfId="0" applyFont="1" applyBorder="1" applyAlignment="1">
      <alignment horizontal="center"/>
    </xf>
    <xf numFmtId="0" fontId="1" fillId="3" borderId="15" xfId="0" applyFont="1" applyFill="1" applyBorder="1" applyAlignment="1">
      <alignment horizontal="left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0" fillId="0" borderId="9" xfId="0" applyBorder="1" applyAlignment="1">
      <alignment horizont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123826</xdr:colOff>
      <xdr:row>0</xdr:row>
      <xdr:rowOff>19050</xdr:rowOff>
    </xdr:from>
    <xdr:to>
      <xdr:col>0</xdr:col>
      <xdr:colOff>1285875</xdr:colOff>
      <xdr:row>2</xdr:row>
      <xdr:rowOff>238273</xdr:rowOff>
    </xdr:to>
    <xdr:pic>
      <xdr:nvPicPr>
        <xdr:cNvPr id="3" name="Picture 2" descr="Nastia_Liukin_Logo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6" y="19050"/>
          <a:ext cx="1162049" cy="752623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0</xdr:row>
      <xdr:rowOff>19050</xdr:rowOff>
    </xdr:from>
    <xdr:to>
      <xdr:col>5</xdr:col>
      <xdr:colOff>1076324</xdr:colOff>
      <xdr:row>2</xdr:row>
      <xdr:rowOff>276225</xdr:rowOff>
    </xdr:to>
    <xdr:pic>
      <xdr:nvPicPr>
        <xdr:cNvPr id="5" name="Picture 4" descr="SBGAStarStruck2017LOGO.jpe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86425" y="19050"/>
          <a:ext cx="914399" cy="790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123826</xdr:colOff>
      <xdr:row>0</xdr:row>
      <xdr:rowOff>19050</xdr:rowOff>
    </xdr:from>
    <xdr:to>
      <xdr:col>0</xdr:col>
      <xdr:colOff>1285875</xdr:colOff>
      <xdr:row>2</xdr:row>
      <xdr:rowOff>238273</xdr:rowOff>
    </xdr:to>
    <xdr:pic>
      <xdr:nvPicPr>
        <xdr:cNvPr id="3" name="Picture 2" descr="Nastia_Liukin_Logo.jpe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6" y="19050"/>
          <a:ext cx="1162049" cy="752623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0</xdr:row>
      <xdr:rowOff>0</xdr:rowOff>
    </xdr:from>
    <xdr:to>
      <xdr:col>5</xdr:col>
      <xdr:colOff>1076325</xdr:colOff>
      <xdr:row>2</xdr:row>
      <xdr:rowOff>257175</xdr:rowOff>
    </xdr:to>
    <xdr:pic>
      <xdr:nvPicPr>
        <xdr:cNvPr id="5" name="Picture 4" descr="SBGAStarStruck2017LOGO.jpe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86425" y="0"/>
          <a:ext cx="914400" cy="790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123826</xdr:colOff>
      <xdr:row>0</xdr:row>
      <xdr:rowOff>19050</xdr:rowOff>
    </xdr:from>
    <xdr:to>
      <xdr:col>0</xdr:col>
      <xdr:colOff>1285875</xdr:colOff>
      <xdr:row>2</xdr:row>
      <xdr:rowOff>238273</xdr:rowOff>
    </xdr:to>
    <xdr:pic>
      <xdr:nvPicPr>
        <xdr:cNvPr id="3" name="Picture 2" descr="Nastia_Liukin_Logo.jpe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6" y="19050"/>
          <a:ext cx="1162049" cy="752623"/>
        </a:xfrm>
        <a:prstGeom prst="rect">
          <a:avLst/>
        </a:prstGeom>
      </xdr:spPr>
    </xdr:pic>
    <xdr:clientData/>
  </xdr:twoCellAnchor>
  <xdr:twoCellAnchor editAs="oneCell">
    <xdr:from>
      <xdr:col>5</xdr:col>
      <xdr:colOff>152399</xdr:colOff>
      <xdr:row>0</xdr:row>
      <xdr:rowOff>0</xdr:rowOff>
    </xdr:from>
    <xdr:to>
      <xdr:col>5</xdr:col>
      <xdr:colOff>1038224</xdr:colOff>
      <xdr:row>2</xdr:row>
      <xdr:rowOff>257175</xdr:rowOff>
    </xdr:to>
    <xdr:pic>
      <xdr:nvPicPr>
        <xdr:cNvPr id="5" name="Picture 4" descr="SBGAStarStruck2017LOGO.jpe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76899" y="0"/>
          <a:ext cx="885825" cy="790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123826</xdr:colOff>
      <xdr:row>0</xdr:row>
      <xdr:rowOff>19050</xdr:rowOff>
    </xdr:from>
    <xdr:to>
      <xdr:col>0</xdr:col>
      <xdr:colOff>1285875</xdr:colOff>
      <xdr:row>2</xdr:row>
      <xdr:rowOff>238273</xdr:rowOff>
    </xdr:to>
    <xdr:pic>
      <xdr:nvPicPr>
        <xdr:cNvPr id="3" name="Picture 2" descr="Nastia_Liukin_Logo.jpe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6" y="19050"/>
          <a:ext cx="1162049" cy="752623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0</xdr:row>
      <xdr:rowOff>0</xdr:rowOff>
    </xdr:from>
    <xdr:to>
      <xdr:col>5</xdr:col>
      <xdr:colOff>1085849</xdr:colOff>
      <xdr:row>2</xdr:row>
      <xdr:rowOff>257175</xdr:rowOff>
    </xdr:to>
    <xdr:pic>
      <xdr:nvPicPr>
        <xdr:cNvPr id="5" name="Picture 4" descr="SBGAStarStruck2017LOGO.jpe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95950" y="0"/>
          <a:ext cx="914399" cy="7905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123826</xdr:colOff>
      <xdr:row>0</xdr:row>
      <xdr:rowOff>19050</xdr:rowOff>
    </xdr:from>
    <xdr:to>
      <xdr:col>0</xdr:col>
      <xdr:colOff>1285875</xdr:colOff>
      <xdr:row>2</xdr:row>
      <xdr:rowOff>238273</xdr:rowOff>
    </xdr:to>
    <xdr:pic>
      <xdr:nvPicPr>
        <xdr:cNvPr id="3" name="Picture 2" descr="Nastia_Liukin_Logo.jpe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6" y="19050"/>
          <a:ext cx="1162049" cy="752623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0</xdr:row>
      <xdr:rowOff>0</xdr:rowOff>
    </xdr:from>
    <xdr:to>
      <xdr:col>5</xdr:col>
      <xdr:colOff>1066799</xdr:colOff>
      <xdr:row>2</xdr:row>
      <xdr:rowOff>257175</xdr:rowOff>
    </xdr:to>
    <xdr:pic>
      <xdr:nvPicPr>
        <xdr:cNvPr id="5" name="Picture 4" descr="SBGAStarStruck2017LOGO.jpe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76900" y="0"/>
          <a:ext cx="914399" cy="790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gymstar70@aol.com" TargetMode="External"/><Relationship Id="rId1" Type="http://schemas.openxmlformats.org/officeDocument/2006/relationships/hyperlink" Target="mailto:gymstar70@ao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7"/>
  <sheetViews>
    <sheetView zoomScaleNormal="100" workbookViewId="0">
      <selection activeCell="H8" sqref="H8"/>
    </sheetView>
  </sheetViews>
  <sheetFormatPr defaultRowHeight="15" x14ac:dyDescent="0.25"/>
  <cols>
    <col min="1" max="1" width="19.625" customWidth="1"/>
    <col min="2" max="2" width="22.25" customWidth="1"/>
    <col min="3" max="3" width="14" customWidth="1"/>
    <col min="4" max="4" width="15" customWidth="1"/>
    <col min="5" max="5" width="12" customWidth="1"/>
    <col min="6" max="6" width="18.75" customWidth="1"/>
    <col min="7" max="8" width="9.125" customWidth="1"/>
  </cols>
  <sheetData>
    <row r="1" spans="1:6" ht="23.25" x14ac:dyDescent="0.35">
      <c r="A1" s="22"/>
      <c r="B1" s="24" t="s">
        <v>81</v>
      </c>
      <c r="C1" s="24"/>
      <c r="D1" s="24"/>
      <c r="E1" s="24"/>
      <c r="F1" s="22"/>
    </row>
    <row r="2" spans="1:6" ht="18.75" customHeight="1" x14ac:dyDescent="0.25">
      <c r="A2" s="22"/>
      <c r="B2" s="23" t="s">
        <v>0</v>
      </c>
      <c r="C2" s="23"/>
      <c r="D2" s="23"/>
      <c r="E2" s="23"/>
      <c r="F2" s="22"/>
    </row>
    <row r="3" spans="1:6" ht="23.25" x14ac:dyDescent="0.35">
      <c r="A3" s="22"/>
      <c r="B3" s="24"/>
      <c r="C3" s="24"/>
      <c r="D3" s="24"/>
      <c r="E3" s="24"/>
      <c r="F3" s="22"/>
    </row>
    <row r="4" spans="1:6" ht="21" customHeight="1" x14ac:dyDescent="0.35">
      <c r="A4" s="27" t="s">
        <v>1</v>
      </c>
      <c r="B4" s="27"/>
      <c r="C4" s="27"/>
      <c r="D4" s="27"/>
      <c r="E4" s="27"/>
      <c r="F4" s="27"/>
    </row>
    <row r="6" spans="1:6" x14ac:dyDescent="0.25">
      <c r="A6" t="s">
        <v>2</v>
      </c>
      <c r="D6" t="s">
        <v>9</v>
      </c>
      <c r="E6" s="29"/>
      <c r="F6" s="29"/>
    </row>
    <row r="7" spans="1:6" x14ac:dyDescent="0.25">
      <c r="A7" t="s">
        <v>3</v>
      </c>
      <c r="C7" s="3" t="s">
        <v>7</v>
      </c>
      <c r="D7" t="s">
        <v>10</v>
      </c>
      <c r="E7" s="29"/>
      <c r="F7" s="29"/>
    </row>
    <row r="8" spans="1:6" x14ac:dyDescent="0.25">
      <c r="A8" t="s">
        <v>4</v>
      </c>
      <c r="D8" t="s">
        <v>11</v>
      </c>
      <c r="E8" s="29"/>
      <c r="F8" s="29"/>
    </row>
    <row r="9" spans="1:6" x14ac:dyDescent="0.25">
      <c r="A9" t="s">
        <v>5</v>
      </c>
      <c r="D9" t="s">
        <v>12</v>
      </c>
      <c r="E9" s="29"/>
      <c r="F9" s="29"/>
    </row>
    <row r="10" spans="1:6" x14ac:dyDescent="0.25">
      <c r="A10" t="s">
        <v>6</v>
      </c>
      <c r="C10" t="s">
        <v>8</v>
      </c>
    </row>
    <row r="11" spans="1:6" x14ac:dyDescent="0.25">
      <c r="A11" s="31" t="s">
        <v>13</v>
      </c>
      <c r="B11" s="31"/>
      <c r="C11" s="31"/>
      <c r="D11" s="31"/>
      <c r="E11" s="31"/>
      <c r="F11" s="31"/>
    </row>
    <row r="12" spans="1:6" x14ac:dyDescent="0.25">
      <c r="A12" s="25" t="s">
        <v>14</v>
      </c>
      <c r="B12" s="25"/>
      <c r="C12" s="25"/>
      <c r="D12" s="25"/>
      <c r="E12" s="25"/>
      <c r="F12" s="25"/>
    </row>
    <row r="13" spans="1:6" x14ac:dyDescent="0.25">
      <c r="A13" s="26" t="s">
        <v>26</v>
      </c>
      <c r="B13" s="26"/>
      <c r="C13" s="26"/>
      <c r="D13" s="26"/>
      <c r="E13" s="26"/>
      <c r="F13" s="26"/>
    </row>
    <row r="14" spans="1:6" x14ac:dyDescent="0.25">
      <c r="A14" s="2" t="s">
        <v>15</v>
      </c>
      <c r="B14" s="2" t="s">
        <v>16</v>
      </c>
      <c r="C14" s="2" t="s">
        <v>17</v>
      </c>
      <c r="D14" s="30" t="s">
        <v>18</v>
      </c>
      <c r="E14" s="30"/>
      <c r="F14" s="2" t="s">
        <v>19</v>
      </c>
    </row>
    <row r="15" spans="1:6" x14ac:dyDescent="0.25">
      <c r="D15" s="22"/>
      <c r="E15" s="22"/>
    </row>
    <row r="16" spans="1:6" x14ac:dyDescent="0.25">
      <c r="D16" s="22"/>
      <c r="E16" s="22"/>
    </row>
    <row r="17" spans="1:6" x14ac:dyDescent="0.25">
      <c r="D17" s="22"/>
      <c r="E17" s="22"/>
    </row>
    <row r="18" spans="1:6" x14ac:dyDescent="0.25">
      <c r="D18" s="22"/>
      <c r="E18" s="22"/>
    </row>
    <row r="19" spans="1:6" x14ac:dyDescent="0.25">
      <c r="D19" s="22"/>
      <c r="E19" s="22"/>
    </row>
    <row r="20" spans="1:6" x14ac:dyDescent="0.25">
      <c r="A20" s="28" t="s">
        <v>20</v>
      </c>
      <c r="B20" s="28"/>
      <c r="C20" s="28"/>
      <c r="D20" s="28"/>
      <c r="E20" s="28"/>
      <c r="F20" s="28"/>
    </row>
    <row r="21" spans="1:6" x14ac:dyDescent="0.25">
      <c r="A21" s="26" t="s">
        <v>21</v>
      </c>
      <c r="B21" s="26"/>
      <c r="C21" s="26"/>
      <c r="D21" s="26"/>
      <c r="E21" s="26"/>
      <c r="F21" s="26"/>
    </row>
    <row r="22" spans="1:6" x14ac:dyDescent="0.25">
      <c r="A22" s="26" t="s">
        <v>22</v>
      </c>
      <c r="B22" s="26"/>
      <c r="C22" s="26"/>
      <c r="D22" s="26"/>
      <c r="E22" s="26"/>
      <c r="F22" s="26"/>
    </row>
    <row r="23" spans="1:6" x14ac:dyDescent="0.25">
      <c r="A23" s="2" t="s">
        <v>15</v>
      </c>
      <c r="B23" s="2" t="s">
        <v>16</v>
      </c>
      <c r="C23" s="2" t="s">
        <v>23</v>
      </c>
      <c r="D23" s="2" t="s">
        <v>36</v>
      </c>
      <c r="E23" s="2" t="s">
        <v>24</v>
      </c>
      <c r="F23" s="2" t="s">
        <v>25</v>
      </c>
    </row>
    <row r="277" spans="3:4" x14ac:dyDescent="0.25">
      <c r="C277" s="21"/>
      <c r="D277" s="21"/>
    </row>
  </sheetData>
  <mergeCells count="22">
    <mergeCell ref="A20:F20"/>
    <mergeCell ref="A21:F21"/>
    <mergeCell ref="A22:F22"/>
    <mergeCell ref="E6:F6"/>
    <mergeCell ref="E7:F7"/>
    <mergeCell ref="E8:F8"/>
    <mergeCell ref="E9:F9"/>
    <mergeCell ref="D14:E14"/>
    <mergeCell ref="D15:E15"/>
    <mergeCell ref="A11:F11"/>
    <mergeCell ref="D16:E16"/>
    <mergeCell ref="D17:E17"/>
    <mergeCell ref="D18:E18"/>
    <mergeCell ref="D19:E19"/>
    <mergeCell ref="F1:F3"/>
    <mergeCell ref="B2:E2"/>
    <mergeCell ref="B3:E3"/>
    <mergeCell ref="A12:F12"/>
    <mergeCell ref="A13:F13"/>
    <mergeCell ref="A4:F4"/>
    <mergeCell ref="B1:E1"/>
    <mergeCell ref="A1:A3"/>
  </mergeCells>
  <printOptions gridLines="1"/>
  <pageMargins left="0.25" right="0.25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zoomScaleNormal="100" workbookViewId="0">
      <selection activeCell="H10" sqref="H10"/>
    </sheetView>
  </sheetViews>
  <sheetFormatPr defaultRowHeight="15" x14ac:dyDescent="0.25"/>
  <cols>
    <col min="1" max="1" width="19.625" customWidth="1"/>
    <col min="2" max="2" width="22.25" customWidth="1"/>
    <col min="3" max="3" width="14" customWidth="1"/>
    <col min="4" max="4" width="15" customWidth="1"/>
    <col min="5" max="5" width="12" customWidth="1"/>
    <col min="6" max="6" width="18.75" customWidth="1"/>
    <col min="7" max="8" width="9.125" customWidth="1"/>
  </cols>
  <sheetData>
    <row r="1" spans="1:6" ht="23.25" x14ac:dyDescent="0.35">
      <c r="A1" s="22"/>
      <c r="B1" s="24" t="s">
        <v>81</v>
      </c>
      <c r="C1" s="24"/>
      <c r="D1" s="24"/>
      <c r="E1" s="24"/>
      <c r="F1" s="22"/>
    </row>
    <row r="2" spans="1:6" ht="18.75" customHeight="1" x14ac:dyDescent="0.25">
      <c r="A2" s="22"/>
      <c r="B2" s="23" t="s">
        <v>27</v>
      </c>
      <c r="C2" s="23"/>
      <c r="D2" s="23"/>
      <c r="E2" s="23"/>
      <c r="F2" s="22"/>
    </row>
    <row r="3" spans="1:6" ht="23.25" x14ac:dyDescent="0.35">
      <c r="A3" s="22"/>
      <c r="B3" s="24"/>
      <c r="C3" s="24"/>
      <c r="D3" s="24"/>
      <c r="E3" s="24"/>
      <c r="F3" s="22"/>
    </row>
    <row r="4" spans="1:6" ht="21" customHeight="1" x14ac:dyDescent="0.35">
      <c r="A4" s="27" t="s">
        <v>1</v>
      </c>
      <c r="B4" s="27"/>
      <c r="C4" s="27"/>
      <c r="D4" s="27"/>
      <c r="E4" s="27"/>
      <c r="F4" s="27"/>
    </row>
    <row r="6" spans="1:6" x14ac:dyDescent="0.25">
      <c r="A6" t="s">
        <v>2</v>
      </c>
      <c r="D6" t="s">
        <v>9</v>
      </c>
      <c r="E6" s="29"/>
      <c r="F6" s="29"/>
    </row>
    <row r="7" spans="1:6" x14ac:dyDescent="0.25">
      <c r="A7" t="s">
        <v>3</v>
      </c>
      <c r="C7" s="3" t="s">
        <v>7</v>
      </c>
      <c r="D7" t="s">
        <v>10</v>
      </c>
      <c r="E7" s="29"/>
      <c r="F7" s="29"/>
    </row>
    <row r="8" spans="1:6" x14ac:dyDescent="0.25">
      <c r="A8" t="s">
        <v>4</v>
      </c>
      <c r="D8" t="s">
        <v>11</v>
      </c>
      <c r="E8" s="29"/>
      <c r="F8" s="29"/>
    </row>
    <row r="9" spans="1:6" x14ac:dyDescent="0.25">
      <c r="A9" t="s">
        <v>5</v>
      </c>
      <c r="D9" t="s">
        <v>12</v>
      </c>
      <c r="E9" s="29"/>
      <c r="F9" s="29"/>
    </row>
    <row r="10" spans="1:6" x14ac:dyDescent="0.25">
      <c r="A10" t="s">
        <v>6</v>
      </c>
      <c r="C10" t="s">
        <v>8</v>
      </c>
    </row>
    <row r="11" spans="1:6" x14ac:dyDescent="0.25">
      <c r="A11" s="31" t="s">
        <v>13</v>
      </c>
      <c r="B11" s="31"/>
      <c r="C11" s="31"/>
      <c r="D11" s="31"/>
      <c r="E11" s="31"/>
      <c r="F11" s="31"/>
    </row>
    <row r="12" spans="1:6" x14ac:dyDescent="0.25">
      <c r="A12" s="25" t="s">
        <v>14</v>
      </c>
      <c r="B12" s="25"/>
      <c r="C12" s="25"/>
      <c r="D12" s="25"/>
      <c r="E12" s="25"/>
      <c r="F12" s="25"/>
    </row>
    <row r="13" spans="1:6" x14ac:dyDescent="0.25">
      <c r="A13" s="26" t="s">
        <v>26</v>
      </c>
      <c r="B13" s="26"/>
      <c r="C13" s="26"/>
      <c r="D13" s="26"/>
      <c r="E13" s="26"/>
      <c r="F13" s="26"/>
    </row>
    <row r="14" spans="1:6" x14ac:dyDescent="0.25">
      <c r="A14" s="2" t="s">
        <v>15</v>
      </c>
      <c r="B14" s="2" t="s">
        <v>16</v>
      </c>
      <c r="C14" s="2" t="s">
        <v>17</v>
      </c>
      <c r="D14" s="30" t="s">
        <v>18</v>
      </c>
      <c r="E14" s="30"/>
      <c r="F14" s="2" t="s">
        <v>19</v>
      </c>
    </row>
    <row r="15" spans="1:6" x14ac:dyDescent="0.25">
      <c r="D15" s="22"/>
      <c r="E15" s="22"/>
    </row>
    <row r="16" spans="1:6" x14ac:dyDescent="0.25">
      <c r="D16" s="22"/>
      <c r="E16" s="22"/>
    </row>
    <row r="17" spans="1:6" x14ac:dyDescent="0.25">
      <c r="D17" s="22"/>
      <c r="E17" s="22"/>
    </row>
    <row r="18" spans="1:6" x14ac:dyDescent="0.25">
      <c r="D18" s="22"/>
      <c r="E18" s="22"/>
    </row>
    <row r="19" spans="1:6" x14ac:dyDescent="0.25">
      <c r="D19" s="22"/>
      <c r="E19" s="22"/>
    </row>
    <row r="20" spans="1:6" x14ac:dyDescent="0.25">
      <c r="A20" s="28" t="s">
        <v>20</v>
      </c>
      <c r="B20" s="28"/>
      <c r="C20" s="28"/>
      <c r="D20" s="28"/>
      <c r="E20" s="28"/>
      <c r="F20" s="28"/>
    </row>
    <row r="21" spans="1:6" x14ac:dyDescent="0.25">
      <c r="A21" s="26" t="s">
        <v>65</v>
      </c>
      <c r="B21" s="26"/>
      <c r="C21" s="26"/>
      <c r="D21" s="26"/>
      <c r="E21" s="26"/>
      <c r="F21" s="26"/>
    </row>
    <row r="22" spans="1:6" x14ac:dyDescent="0.25">
      <c r="A22" s="26" t="s">
        <v>22</v>
      </c>
      <c r="B22" s="26"/>
      <c r="C22" s="26"/>
      <c r="D22" s="26"/>
      <c r="E22" s="26"/>
      <c r="F22" s="26"/>
    </row>
    <row r="23" spans="1:6" x14ac:dyDescent="0.25">
      <c r="A23" s="2" t="s">
        <v>15</v>
      </c>
      <c r="B23" s="2" t="s">
        <v>16</v>
      </c>
      <c r="C23" s="2" t="s">
        <v>23</v>
      </c>
      <c r="D23" s="2" t="s">
        <v>36</v>
      </c>
      <c r="E23" s="2" t="s">
        <v>24</v>
      </c>
      <c r="F23" s="2" t="s">
        <v>25</v>
      </c>
    </row>
  </sheetData>
  <mergeCells count="22">
    <mergeCell ref="A12:F12"/>
    <mergeCell ref="A1:A3"/>
    <mergeCell ref="B1:E1"/>
    <mergeCell ref="F1:F3"/>
    <mergeCell ref="B2:E2"/>
    <mergeCell ref="B3:E3"/>
    <mergeCell ref="A4:F4"/>
    <mergeCell ref="E6:F6"/>
    <mergeCell ref="E7:F7"/>
    <mergeCell ref="E8:F8"/>
    <mergeCell ref="E9:F9"/>
    <mergeCell ref="A11:F11"/>
    <mergeCell ref="D19:E19"/>
    <mergeCell ref="A20:F20"/>
    <mergeCell ref="A21:F21"/>
    <mergeCell ref="A22:F22"/>
    <mergeCell ref="A13:F13"/>
    <mergeCell ref="D14:E14"/>
    <mergeCell ref="D15:E15"/>
    <mergeCell ref="D16:E16"/>
    <mergeCell ref="D17:E17"/>
    <mergeCell ref="D18:E18"/>
  </mergeCells>
  <pageMargins left="0.25" right="0.25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3"/>
  <sheetViews>
    <sheetView zoomScaleNormal="100" workbookViewId="0">
      <selection activeCell="B1" sqref="B1:E1"/>
    </sheetView>
  </sheetViews>
  <sheetFormatPr defaultRowHeight="15" x14ac:dyDescent="0.25"/>
  <cols>
    <col min="1" max="1" width="19.625" customWidth="1"/>
    <col min="2" max="2" width="22.25" customWidth="1"/>
    <col min="3" max="3" width="14" customWidth="1"/>
    <col min="4" max="4" width="15" customWidth="1"/>
    <col min="5" max="5" width="12" customWidth="1"/>
    <col min="6" max="6" width="18.75" customWidth="1"/>
    <col min="7" max="8" width="9.125" customWidth="1"/>
  </cols>
  <sheetData>
    <row r="1" spans="1:6" ht="23.25" x14ac:dyDescent="0.35">
      <c r="A1" s="22"/>
      <c r="B1" s="24" t="s">
        <v>81</v>
      </c>
      <c r="C1" s="24"/>
      <c r="D1" s="24"/>
      <c r="E1" s="24"/>
      <c r="F1" s="22"/>
    </row>
    <row r="2" spans="1:6" ht="18.75" customHeight="1" x14ac:dyDescent="0.25">
      <c r="A2" s="22"/>
      <c r="B2" s="23" t="s">
        <v>30</v>
      </c>
      <c r="C2" s="23"/>
      <c r="D2" s="23"/>
      <c r="E2" s="23"/>
      <c r="F2" s="22"/>
    </row>
    <row r="3" spans="1:6" ht="23.25" x14ac:dyDescent="0.35">
      <c r="A3" s="22"/>
      <c r="B3" s="24"/>
      <c r="C3" s="24"/>
      <c r="D3" s="24"/>
      <c r="E3" s="24"/>
      <c r="F3" s="22"/>
    </row>
    <row r="4" spans="1:6" ht="21" customHeight="1" x14ac:dyDescent="0.35">
      <c r="A4" s="27" t="s">
        <v>1</v>
      </c>
      <c r="B4" s="27"/>
      <c r="C4" s="27"/>
      <c r="D4" s="27"/>
      <c r="E4" s="27"/>
      <c r="F4" s="27"/>
    </row>
    <row r="6" spans="1:6" x14ac:dyDescent="0.25">
      <c r="A6" t="s">
        <v>2</v>
      </c>
      <c r="D6" t="s">
        <v>9</v>
      </c>
      <c r="E6" s="29"/>
      <c r="F6" s="29"/>
    </row>
    <row r="7" spans="1:6" x14ac:dyDescent="0.25">
      <c r="A7" t="s">
        <v>3</v>
      </c>
      <c r="C7" s="3" t="s">
        <v>7</v>
      </c>
      <c r="D7" t="s">
        <v>10</v>
      </c>
      <c r="E7" s="29"/>
      <c r="F7" s="29"/>
    </row>
    <row r="8" spans="1:6" x14ac:dyDescent="0.25">
      <c r="A8" t="s">
        <v>4</v>
      </c>
      <c r="D8" t="s">
        <v>11</v>
      </c>
      <c r="E8" s="29"/>
      <c r="F8" s="29"/>
    </row>
    <row r="9" spans="1:6" x14ac:dyDescent="0.25">
      <c r="A9" t="s">
        <v>5</v>
      </c>
      <c r="D9" t="s">
        <v>12</v>
      </c>
      <c r="E9" s="29"/>
      <c r="F9" s="29"/>
    </row>
    <row r="10" spans="1:6" x14ac:dyDescent="0.25">
      <c r="A10" t="s">
        <v>6</v>
      </c>
      <c r="C10" t="s">
        <v>8</v>
      </c>
    </row>
    <row r="11" spans="1:6" x14ac:dyDescent="0.25">
      <c r="A11" s="31" t="s">
        <v>13</v>
      </c>
      <c r="B11" s="31"/>
      <c r="C11" s="31"/>
      <c r="D11" s="31"/>
      <c r="E11" s="31"/>
      <c r="F11" s="31"/>
    </row>
    <row r="12" spans="1:6" x14ac:dyDescent="0.25">
      <c r="A12" s="25" t="s">
        <v>14</v>
      </c>
      <c r="B12" s="25"/>
      <c r="C12" s="25"/>
      <c r="D12" s="25"/>
      <c r="E12" s="25"/>
      <c r="F12" s="25"/>
    </row>
    <row r="13" spans="1:6" x14ac:dyDescent="0.25">
      <c r="A13" s="26" t="s">
        <v>26</v>
      </c>
      <c r="B13" s="26"/>
      <c r="C13" s="26"/>
      <c r="D13" s="26"/>
      <c r="E13" s="26"/>
      <c r="F13" s="26"/>
    </row>
    <row r="14" spans="1:6" x14ac:dyDescent="0.25">
      <c r="A14" s="2" t="s">
        <v>15</v>
      </c>
      <c r="B14" s="2" t="s">
        <v>16</v>
      </c>
      <c r="C14" s="2" t="s">
        <v>17</v>
      </c>
      <c r="D14" s="30" t="s">
        <v>18</v>
      </c>
      <c r="E14" s="30"/>
      <c r="F14" s="2" t="s">
        <v>19</v>
      </c>
    </row>
    <row r="15" spans="1:6" x14ac:dyDescent="0.25">
      <c r="D15" s="22"/>
      <c r="E15" s="22"/>
    </row>
    <row r="16" spans="1:6" x14ac:dyDescent="0.25">
      <c r="D16" s="22"/>
      <c r="E16" s="22"/>
    </row>
    <row r="17" spans="1:6" x14ac:dyDescent="0.25">
      <c r="D17" s="22"/>
      <c r="E17" s="22"/>
    </row>
    <row r="18" spans="1:6" x14ac:dyDescent="0.25">
      <c r="D18" s="22"/>
      <c r="E18" s="22"/>
    </row>
    <row r="19" spans="1:6" x14ac:dyDescent="0.25">
      <c r="D19" s="22"/>
      <c r="E19" s="22"/>
    </row>
    <row r="20" spans="1:6" x14ac:dyDescent="0.25">
      <c r="A20" s="28" t="s">
        <v>20</v>
      </c>
      <c r="B20" s="28"/>
      <c r="C20" s="28"/>
      <c r="D20" s="28"/>
      <c r="E20" s="28"/>
      <c r="F20" s="28"/>
    </row>
    <row r="21" spans="1:6" x14ac:dyDescent="0.25">
      <c r="A21" s="26" t="s">
        <v>31</v>
      </c>
      <c r="B21" s="26"/>
      <c r="C21" s="26"/>
      <c r="D21" s="26"/>
      <c r="E21" s="26"/>
      <c r="F21" s="26"/>
    </row>
    <row r="22" spans="1:6" x14ac:dyDescent="0.25">
      <c r="A22" s="26" t="s">
        <v>22</v>
      </c>
      <c r="B22" s="26"/>
      <c r="C22" s="26"/>
      <c r="D22" s="26"/>
      <c r="E22" s="26"/>
      <c r="F22" s="26"/>
    </row>
    <row r="23" spans="1:6" x14ac:dyDescent="0.25">
      <c r="A23" s="2" t="s">
        <v>15</v>
      </c>
      <c r="B23" s="2" t="s">
        <v>16</v>
      </c>
      <c r="C23" s="2" t="s">
        <v>23</v>
      </c>
      <c r="D23" s="2" t="s">
        <v>37</v>
      </c>
      <c r="E23" s="2" t="s">
        <v>24</v>
      </c>
      <c r="F23" s="2" t="s">
        <v>25</v>
      </c>
    </row>
    <row r="153" spans="3:4" x14ac:dyDescent="0.25">
      <c r="C153" s="21"/>
      <c r="D153" s="21"/>
    </row>
  </sheetData>
  <mergeCells count="22">
    <mergeCell ref="D19:E19"/>
    <mergeCell ref="A20:F20"/>
    <mergeCell ref="A21:F21"/>
    <mergeCell ref="A22:F22"/>
    <mergeCell ref="A13:F13"/>
    <mergeCell ref="D14:E14"/>
    <mergeCell ref="D15:E15"/>
    <mergeCell ref="D16:E16"/>
    <mergeCell ref="D17:E17"/>
    <mergeCell ref="D18:E18"/>
    <mergeCell ref="A12:F12"/>
    <mergeCell ref="A1:A3"/>
    <mergeCell ref="B1:E1"/>
    <mergeCell ref="F1:F3"/>
    <mergeCell ref="B2:E2"/>
    <mergeCell ref="B3:E3"/>
    <mergeCell ref="A4:F4"/>
    <mergeCell ref="E6:F6"/>
    <mergeCell ref="E7:F7"/>
    <mergeCell ref="E8:F8"/>
    <mergeCell ref="E9:F9"/>
    <mergeCell ref="A11:F11"/>
  </mergeCells>
  <pageMargins left="0.25" right="0.25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6"/>
  <sheetViews>
    <sheetView zoomScaleNormal="100" workbookViewId="0">
      <selection activeCell="H13" sqref="H13"/>
    </sheetView>
  </sheetViews>
  <sheetFormatPr defaultRowHeight="15" x14ac:dyDescent="0.25"/>
  <cols>
    <col min="1" max="1" width="19.625" customWidth="1"/>
    <col min="2" max="2" width="22.25" customWidth="1"/>
    <col min="3" max="3" width="14" customWidth="1"/>
    <col min="4" max="4" width="15" customWidth="1"/>
    <col min="5" max="5" width="12" customWidth="1"/>
    <col min="6" max="6" width="18.75" customWidth="1"/>
    <col min="7" max="8" width="9.125" customWidth="1"/>
  </cols>
  <sheetData>
    <row r="1" spans="1:6" ht="23.25" x14ac:dyDescent="0.35">
      <c r="A1" s="22"/>
      <c r="B1" s="24" t="s">
        <v>81</v>
      </c>
      <c r="C1" s="24"/>
      <c r="D1" s="24"/>
      <c r="E1" s="24"/>
      <c r="F1" s="22"/>
    </row>
    <row r="2" spans="1:6" ht="18.75" customHeight="1" x14ac:dyDescent="0.25">
      <c r="A2" s="22"/>
      <c r="B2" s="23" t="s">
        <v>29</v>
      </c>
      <c r="C2" s="23"/>
      <c r="D2" s="23"/>
      <c r="E2" s="23"/>
      <c r="F2" s="22"/>
    </row>
    <row r="3" spans="1:6" ht="23.25" x14ac:dyDescent="0.35">
      <c r="A3" s="22"/>
      <c r="B3" s="24"/>
      <c r="C3" s="24"/>
      <c r="D3" s="24"/>
      <c r="E3" s="24"/>
      <c r="F3" s="22"/>
    </row>
    <row r="4" spans="1:6" ht="21" customHeight="1" x14ac:dyDescent="0.35">
      <c r="A4" s="27" t="s">
        <v>1</v>
      </c>
      <c r="B4" s="27"/>
      <c r="C4" s="27"/>
      <c r="D4" s="27"/>
      <c r="E4" s="27"/>
      <c r="F4" s="27"/>
    </row>
    <row r="6" spans="1:6" x14ac:dyDescent="0.25">
      <c r="A6" t="s">
        <v>2</v>
      </c>
      <c r="D6" t="s">
        <v>9</v>
      </c>
      <c r="E6" s="29"/>
      <c r="F6" s="29"/>
    </row>
    <row r="7" spans="1:6" x14ac:dyDescent="0.25">
      <c r="A7" t="s">
        <v>3</v>
      </c>
      <c r="C7" s="3" t="s">
        <v>7</v>
      </c>
      <c r="D7" t="s">
        <v>10</v>
      </c>
      <c r="E7" s="29"/>
      <c r="F7" s="29"/>
    </row>
    <row r="8" spans="1:6" x14ac:dyDescent="0.25">
      <c r="A8" t="s">
        <v>4</v>
      </c>
      <c r="D8" t="s">
        <v>11</v>
      </c>
      <c r="E8" s="29"/>
      <c r="F8" s="29"/>
    </row>
    <row r="9" spans="1:6" x14ac:dyDescent="0.25">
      <c r="A9" t="s">
        <v>5</v>
      </c>
      <c r="D9" t="s">
        <v>12</v>
      </c>
      <c r="E9" s="29"/>
      <c r="F9" s="29"/>
    </row>
    <row r="10" spans="1:6" x14ac:dyDescent="0.25">
      <c r="A10" t="s">
        <v>6</v>
      </c>
      <c r="C10" t="s">
        <v>8</v>
      </c>
    </row>
    <row r="11" spans="1:6" x14ac:dyDescent="0.25">
      <c r="A11" s="31" t="s">
        <v>13</v>
      </c>
      <c r="B11" s="31"/>
      <c r="C11" s="31"/>
      <c r="D11" s="31"/>
      <c r="E11" s="31"/>
      <c r="F11" s="31"/>
    </row>
    <row r="12" spans="1:6" x14ac:dyDescent="0.25">
      <c r="A12" s="25" t="s">
        <v>14</v>
      </c>
      <c r="B12" s="25"/>
      <c r="C12" s="25"/>
      <c r="D12" s="25"/>
      <c r="E12" s="25"/>
      <c r="F12" s="25"/>
    </row>
    <row r="13" spans="1:6" x14ac:dyDescent="0.25">
      <c r="A13" s="26" t="s">
        <v>26</v>
      </c>
      <c r="B13" s="26"/>
      <c r="C13" s="26"/>
      <c r="D13" s="26"/>
      <c r="E13" s="26"/>
      <c r="F13" s="26"/>
    </row>
    <row r="14" spans="1:6" x14ac:dyDescent="0.25">
      <c r="A14" s="2" t="s">
        <v>15</v>
      </c>
      <c r="B14" s="2" t="s">
        <v>16</v>
      </c>
      <c r="C14" s="2" t="s">
        <v>17</v>
      </c>
      <c r="D14" s="30" t="s">
        <v>18</v>
      </c>
      <c r="E14" s="30"/>
      <c r="F14" s="2" t="s">
        <v>19</v>
      </c>
    </row>
    <row r="15" spans="1:6" x14ac:dyDescent="0.25">
      <c r="D15" s="22"/>
      <c r="E15" s="22"/>
    </row>
    <row r="16" spans="1:6" x14ac:dyDescent="0.25">
      <c r="D16" s="22"/>
      <c r="E16" s="22"/>
    </row>
    <row r="17" spans="1:6" x14ac:dyDescent="0.25">
      <c r="D17" s="22"/>
      <c r="E17" s="22"/>
    </row>
    <row r="18" spans="1:6" x14ac:dyDescent="0.25">
      <c r="D18" s="22"/>
      <c r="E18" s="22"/>
    </row>
    <row r="19" spans="1:6" x14ac:dyDescent="0.25">
      <c r="D19" s="22"/>
      <c r="E19" s="22"/>
    </row>
    <row r="20" spans="1:6" x14ac:dyDescent="0.25">
      <c r="A20" s="28" t="s">
        <v>20</v>
      </c>
      <c r="B20" s="28"/>
      <c r="C20" s="28"/>
      <c r="D20" s="28"/>
      <c r="E20" s="28"/>
      <c r="F20" s="28"/>
    </row>
    <row r="21" spans="1:6" x14ac:dyDescent="0.25">
      <c r="A21" s="26" t="s">
        <v>32</v>
      </c>
      <c r="B21" s="26"/>
      <c r="C21" s="26"/>
      <c r="D21" s="26"/>
      <c r="E21" s="26"/>
      <c r="F21" s="26"/>
    </row>
    <row r="22" spans="1:6" x14ac:dyDescent="0.25">
      <c r="A22" s="26" t="s">
        <v>22</v>
      </c>
      <c r="B22" s="26"/>
      <c r="C22" s="26"/>
      <c r="D22" s="26"/>
      <c r="E22" s="26"/>
      <c r="F22" s="26"/>
    </row>
    <row r="23" spans="1:6" x14ac:dyDescent="0.25">
      <c r="A23" s="2" t="s">
        <v>15</v>
      </c>
      <c r="B23" s="2" t="s">
        <v>16</v>
      </c>
      <c r="C23" s="2" t="s">
        <v>23</v>
      </c>
      <c r="D23" s="2" t="s">
        <v>35</v>
      </c>
      <c r="E23" s="2" t="s">
        <v>24</v>
      </c>
      <c r="F23" s="2" t="s">
        <v>25</v>
      </c>
    </row>
    <row r="295" spans="3:4" x14ac:dyDescent="0.25">
      <c r="C295" s="21"/>
      <c r="D295" s="21"/>
    </row>
    <row r="296" spans="3:4" x14ac:dyDescent="0.25">
      <c r="C296" s="21"/>
      <c r="D296" s="21"/>
    </row>
  </sheetData>
  <mergeCells count="22">
    <mergeCell ref="D19:E19"/>
    <mergeCell ref="A20:F20"/>
    <mergeCell ref="A21:F21"/>
    <mergeCell ref="A22:F22"/>
    <mergeCell ref="A13:F13"/>
    <mergeCell ref="D14:E14"/>
    <mergeCell ref="D15:E15"/>
    <mergeCell ref="D16:E16"/>
    <mergeCell ref="D17:E17"/>
    <mergeCell ref="D18:E18"/>
    <mergeCell ref="A12:F12"/>
    <mergeCell ref="A1:A3"/>
    <mergeCell ref="B1:E1"/>
    <mergeCell ref="F1:F3"/>
    <mergeCell ref="B2:E2"/>
    <mergeCell ref="B3:E3"/>
    <mergeCell ref="A4:F4"/>
    <mergeCell ref="E6:F6"/>
    <mergeCell ref="E7:F7"/>
    <mergeCell ref="E8:F8"/>
    <mergeCell ref="E9:F9"/>
    <mergeCell ref="A11:F11"/>
  </mergeCells>
  <pageMargins left="0.25" right="0.25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tabSelected="1" zoomScaleNormal="100" workbookViewId="0">
      <selection activeCell="O5" sqref="O5"/>
    </sheetView>
  </sheetViews>
  <sheetFormatPr defaultRowHeight="15" x14ac:dyDescent="0.25"/>
  <cols>
    <col min="1" max="1" width="19.625" customWidth="1"/>
    <col min="2" max="2" width="22.25" customWidth="1"/>
    <col min="3" max="3" width="14" customWidth="1"/>
    <col min="4" max="4" width="15" customWidth="1"/>
    <col min="5" max="5" width="12" customWidth="1"/>
    <col min="6" max="6" width="18.75" customWidth="1"/>
    <col min="7" max="8" width="9.125" customWidth="1"/>
  </cols>
  <sheetData>
    <row r="1" spans="1:6" ht="23.25" x14ac:dyDescent="0.35">
      <c r="A1" s="22"/>
      <c r="B1" s="24" t="s">
        <v>81</v>
      </c>
      <c r="C1" s="24"/>
      <c r="D1" s="24"/>
      <c r="E1" s="24"/>
      <c r="F1" s="22"/>
    </row>
    <row r="2" spans="1:6" ht="18.75" customHeight="1" x14ac:dyDescent="0.25">
      <c r="A2" s="22"/>
      <c r="B2" s="23" t="s">
        <v>28</v>
      </c>
      <c r="C2" s="23"/>
      <c r="D2" s="23"/>
      <c r="E2" s="23"/>
      <c r="F2" s="22"/>
    </row>
    <row r="3" spans="1:6" ht="23.25" x14ac:dyDescent="0.35">
      <c r="A3" s="22"/>
      <c r="B3" s="24"/>
      <c r="C3" s="24"/>
      <c r="D3" s="24"/>
      <c r="E3" s="24"/>
      <c r="F3" s="22"/>
    </row>
    <row r="4" spans="1:6" ht="21" customHeight="1" x14ac:dyDescent="0.35">
      <c r="A4" s="27" t="s">
        <v>1</v>
      </c>
      <c r="B4" s="27"/>
      <c r="C4" s="27"/>
      <c r="D4" s="27"/>
      <c r="E4" s="27"/>
      <c r="F4" s="27"/>
    </row>
    <row r="6" spans="1:6" x14ac:dyDescent="0.25">
      <c r="A6" t="s">
        <v>2</v>
      </c>
      <c r="D6" t="s">
        <v>9</v>
      </c>
      <c r="E6" s="29"/>
      <c r="F6" s="29"/>
    </row>
    <row r="7" spans="1:6" x14ac:dyDescent="0.25">
      <c r="A7" t="s">
        <v>3</v>
      </c>
      <c r="C7" s="3" t="s">
        <v>7</v>
      </c>
      <c r="D7" t="s">
        <v>10</v>
      </c>
      <c r="E7" s="29"/>
      <c r="F7" s="29"/>
    </row>
    <row r="8" spans="1:6" x14ac:dyDescent="0.25">
      <c r="A8" t="s">
        <v>4</v>
      </c>
      <c r="D8" t="s">
        <v>11</v>
      </c>
      <c r="E8" s="29"/>
      <c r="F8" s="29"/>
    </row>
    <row r="9" spans="1:6" x14ac:dyDescent="0.25">
      <c r="A9" t="s">
        <v>5</v>
      </c>
      <c r="D9" t="s">
        <v>12</v>
      </c>
      <c r="E9" s="29"/>
      <c r="F9" s="29"/>
    </row>
    <row r="10" spans="1:6" x14ac:dyDescent="0.25">
      <c r="A10" t="s">
        <v>6</v>
      </c>
      <c r="C10" t="s">
        <v>8</v>
      </c>
    </row>
    <row r="11" spans="1:6" x14ac:dyDescent="0.25">
      <c r="A11" s="31" t="s">
        <v>13</v>
      </c>
      <c r="B11" s="31"/>
      <c r="C11" s="31"/>
      <c r="D11" s="31"/>
      <c r="E11" s="31"/>
      <c r="F11" s="31"/>
    </row>
    <row r="12" spans="1:6" x14ac:dyDescent="0.25">
      <c r="A12" s="25" t="s">
        <v>14</v>
      </c>
      <c r="B12" s="25"/>
      <c r="C12" s="25"/>
      <c r="D12" s="25"/>
      <c r="E12" s="25"/>
      <c r="F12" s="25"/>
    </row>
    <row r="13" spans="1:6" x14ac:dyDescent="0.25">
      <c r="A13" s="26" t="s">
        <v>26</v>
      </c>
      <c r="B13" s="26"/>
      <c r="C13" s="26"/>
      <c r="D13" s="26"/>
      <c r="E13" s="26"/>
      <c r="F13" s="26"/>
    </row>
    <row r="14" spans="1:6" x14ac:dyDescent="0.25">
      <c r="A14" s="2" t="s">
        <v>15</v>
      </c>
      <c r="B14" s="2" t="s">
        <v>16</v>
      </c>
      <c r="C14" s="2" t="s">
        <v>17</v>
      </c>
      <c r="D14" s="30" t="s">
        <v>18</v>
      </c>
      <c r="E14" s="30"/>
      <c r="F14" s="2" t="s">
        <v>19</v>
      </c>
    </row>
    <row r="15" spans="1:6" x14ac:dyDescent="0.25">
      <c r="D15" s="22"/>
      <c r="E15" s="22"/>
    </row>
    <row r="16" spans="1:6" x14ac:dyDescent="0.25">
      <c r="D16" s="22"/>
      <c r="E16" s="22"/>
    </row>
    <row r="17" spans="1:6" x14ac:dyDescent="0.25">
      <c r="D17" s="22"/>
      <c r="E17" s="22"/>
    </row>
    <row r="18" spans="1:6" x14ac:dyDescent="0.25">
      <c r="D18" s="22"/>
      <c r="E18" s="22"/>
    </row>
    <row r="19" spans="1:6" x14ac:dyDescent="0.25">
      <c r="D19" s="22"/>
      <c r="E19" s="22"/>
    </row>
    <row r="20" spans="1:6" x14ac:dyDescent="0.25">
      <c r="A20" s="28" t="s">
        <v>20</v>
      </c>
      <c r="B20" s="28"/>
      <c r="C20" s="28"/>
      <c r="D20" s="28"/>
      <c r="E20" s="28"/>
      <c r="F20" s="28"/>
    </row>
    <row r="21" spans="1:6" x14ac:dyDescent="0.25">
      <c r="A21" s="26" t="s">
        <v>33</v>
      </c>
      <c r="B21" s="26"/>
      <c r="C21" s="26"/>
      <c r="D21" s="26"/>
      <c r="E21" s="26"/>
      <c r="F21" s="26"/>
    </row>
    <row r="22" spans="1:6" x14ac:dyDescent="0.25">
      <c r="A22" s="26" t="s">
        <v>79</v>
      </c>
      <c r="B22" s="26"/>
      <c r="C22" s="26"/>
      <c r="D22" s="26"/>
      <c r="E22" s="26"/>
      <c r="F22" s="26"/>
    </row>
    <row r="23" spans="1:6" x14ac:dyDescent="0.25">
      <c r="A23" s="2" t="s">
        <v>15</v>
      </c>
      <c r="B23" s="2" t="s">
        <v>16</v>
      </c>
      <c r="C23" s="2" t="s">
        <v>23</v>
      </c>
      <c r="D23" s="2" t="s">
        <v>36</v>
      </c>
      <c r="E23" s="2" t="s">
        <v>24</v>
      </c>
      <c r="F23" s="2" t="s">
        <v>34</v>
      </c>
    </row>
  </sheetData>
  <mergeCells count="22">
    <mergeCell ref="D19:E19"/>
    <mergeCell ref="A20:F20"/>
    <mergeCell ref="A21:F21"/>
    <mergeCell ref="A22:F22"/>
    <mergeCell ref="A13:F13"/>
    <mergeCell ref="D14:E14"/>
    <mergeCell ref="D15:E15"/>
    <mergeCell ref="D16:E16"/>
    <mergeCell ref="D17:E17"/>
    <mergeCell ref="D18:E18"/>
    <mergeCell ref="A12:F12"/>
    <mergeCell ref="A1:A3"/>
    <mergeCell ref="B1:E1"/>
    <mergeCell ref="F1:F3"/>
    <mergeCell ref="B2:E2"/>
    <mergeCell ref="B3:E3"/>
    <mergeCell ref="A4:F4"/>
    <mergeCell ref="E6:F6"/>
    <mergeCell ref="E7:F7"/>
    <mergeCell ref="E8:F8"/>
    <mergeCell ref="E9:F9"/>
    <mergeCell ref="A11:F11"/>
  </mergeCells>
  <pageMargins left="0.25" right="0.25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"/>
  <sheetViews>
    <sheetView workbookViewId="0">
      <selection activeCell="I8" sqref="I8"/>
    </sheetView>
  </sheetViews>
  <sheetFormatPr defaultRowHeight="15" x14ac:dyDescent="0.25"/>
  <cols>
    <col min="1" max="1" width="14.75" customWidth="1"/>
    <col min="2" max="2" width="19.625" customWidth="1"/>
    <col min="3" max="3" width="9.25" bestFit="1" customWidth="1"/>
    <col min="4" max="5" width="14.75" customWidth="1"/>
    <col min="6" max="6" width="9.625" bestFit="1" customWidth="1"/>
    <col min="7" max="7" width="13.25" customWidth="1"/>
    <col min="9" max="9" width="15" customWidth="1"/>
  </cols>
  <sheetData>
    <row r="1" spans="1:9" ht="21.75" thickBot="1" x14ac:dyDescent="0.4">
      <c r="A1" s="18" t="s">
        <v>82</v>
      </c>
    </row>
    <row r="2" spans="1:9" ht="15.75" customHeight="1" x14ac:dyDescent="0.25">
      <c r="A2" s="45" t="s">
        <v>23</v>
      </c>
      <c r="B2" s="47" t="s">
        <v>38</v>
      </c>
      <c r="C2" s="47" t="s">
        <v>39</v>
      </c>
      <c r="D2" s="49" t="s">
        <v>40</v>
      </c>
      <c r="E2" s="50"/>
      <c r="F2" s="32" t="s">
        <v>80</v>
      </c>
      <c r="G2" s="36" t="s">
        <v>42</v>
      </c>
    </row>
    <row r="3" spans="1:9" x14ac:dyDescent="0.25">
      <c r="A3" s="46"/>
      <c r="B3" s="48"/>
      <c r="C3" s="48"/>
      <c r="D3" s="51" t="s">
        <v>41</v>
      </c>
      <c r="E3" s="52"/>
      <c r="F3" s="33"/>
      <c r="G3" s="37"/>
    </row>
    <row r="4" spans="1:9" ht="15.75" thickBot="1" x14ac:dyDescent="0.3">
      <c r="A4" s="38" t="s">
        <v>43</v>
      </c>
      <c r="B4" s="39"/>
      <c r="C4" s="39"/>
      <c r="D4" s="39"/>
      <c r="E4" s="39"/>
      <c r="F4" s="39"/>
      <c r="G4" s="40"/>
    </row>
    <row r="5" spans="1:9" x14ac:dyDescent="0.25">
      <c r="A5" s="1">
        <v>2</v>
      </c>
      <c r="C5" s="11">
        <v>95</v>
      </c>
      <c r="D5" s="35"/>
      <c r="E5" s="35"/>
      <c r="F5" s="11">
        <f>IF(D5="yes",65,0)</f>
        <v>0</v>
      </c>
      <c r="G5" s="12">
        <f>SUM(B5*C5+F5)</f>
        <v>0</v>
      </c>
    </row>
    <row r="6" spans="1:9" x14ac:dyDescent="0.25">
      <c r="A6" s="20">
        <v>3</v>
      </c>
      <c r="C6" s="11">
        <v>95</v>
      </c>
      <c r="D6" s="35"/>
      <c r="E6" s="35"/>
      <c r="F6" s="11">
        <f t="shared" ref="F6:F30" si="0">IF(D6="yes",65,0)</f>
        <v>0</v>
      </c>
      <c r="G6" s="12">
        <f>SUM(B6*C6+F6)</f>
        <v>0</v>
      </c>
    </row>
    <row r="7" spans="1:9" x14ac:dyDescent="0.25">
      <c r="A7" s="1">
        <v>4</v>
      </c>
      <c r="C7" s="11">
        <v>95</v>
      </c>
      <c r="D7" s="35"/>
      <c r="E7" s="35"/>
      <c r="F7" s="11">
        <f t="shared" si="0"/>
        <v>0</v>
      </c>
      <c r="G7" s="12">
        <f>SUM(B7*C7+F7)</f>
        <v>0</v>
      </c>
    </row>
    <row r="8" spans="1:9" x14ac:dyDescent="0.25">
      <c r="A8" s="1">
        <v>5</v>
      </c>
      <c r="C8" s="11">
        <v>95</v>
      </c>
      <c r="D8" s="35"/>
      <c r="E8" s="35"/>
      <c r="F8" s="11">
        <f t="shared" si="0"/>
        <v>0</v>
      </c>
      <c r="G8" s="12">
        <f t="shared" ref="G8:G30" si="1">SUM(B8*C8+F8)</f>
        <v>0</v>
      </c>
    </row>
    <row r="9" spans="1:9" x14ac:dyDescent="0.25">
      <c r="A9" s="1">
        <v>6</v>
      </c>
      <c r="C9" s="11">
        <v>110</v>
      </c>
      <c r="D9" s="35"/>
      <c r="E9" s="35"/>
      <c r="F9" s="11">
        <f t="shared" si="0"/>
        <v>0</v>
      </c>
      <c r="G9" s="12">
        <f t="shared" si="1"/>
        <v>0</v>
      </c>
      <c r="I9" s="19"/>
    </row>
    <row r="10" spans="1:9" x14ac:dyDescent="0.25">
      <c r="A10" s="1">
        <v>7</v>
      </c>
      <c r="C10" s="11">
        <v>110</v>
      </c>
      <c r="D10" s="35"/>
      <c r="E10" s="35"/>
      <c r="F10" s="11">
        <f t="shared" si="0"/>
        <v>0</v>
      </c>
      <c r="G10" s="12">
        <f t="shared" si="1"/>
        <v>0</v>
      </c>
    </row>
    <row r="11" spans="1:9" x14ac:dyDescent="0.25">
      <c r="A11" s="1">
        <v>8</v>
      </c>
      <c r="C11" s="11">
        <v>110</v>
      </c>
      <c r="D11" s="35"/>
      <c r="E11" s="35"/>
      <c r="F11" s="11">
        <f t="shared" si="0"/>
        <v>0</v>
      </c>
      <c r="G11" s="12">
        <f t="shared" si="1"/>
        <v>0</v>
      </c>
    </row>
    <row r="12" spans="1:9" x14ac:dyDescent="0.25">
      <c r="A12" s="1">
        <v>9</v>
      </c>
      <c r="C12" s="11">
        <v>110</v>
      </c>
      <c r="D12" s="35"/>
      <c r="E12" s="35"/>
      <c r="F12" s="11">
        <f t="shared" si="0"/>
        <v>0</v>
      </c>
      <c r="G12" s="12">
        <f t="shared" si="1"/>
        <v>0</v>
      </c>
    </row>
    <row r="13" spans="1:9" x14ac:dyDescent="0.25">
      <c r="A13" s="1">
        <v>10</v>
      </c>
      <c r="C13" s="11">
        <v>110</v>
      </c>
      <c r="D13" s="35"/>
      <c r="E13" s="35"/>
      <c r="F13" s="11">
        <f t="shared" si="0"/>
        <v>0</v>
      </c>
      <c r="G13" s="12">
        <f t="shared" si="1"/>
        <v>0</v>
      </c>
    </row>
    <row r="14" spans="1:9" x14ac:dyDescent="0.25">
      <c r="A14" s="1" t="s">
        <v>44</v>
      </c>
      <c r="C14" s="11">
        <v>95</v>
      </c>
      <c r="D14" s="35"/>
      <c r="E14" s="35"/>
      <c r="F14" s="11">
        <f t="shared" si="0"/>
        <v>0</v>
      </c>
      <c r="G14" s="12">
        <f t="shared" si="1"/>
        <v>0</v>
      </c>
    </row>
    <row r="15" spans="1:9" x14ac:dyDescent="0.25">
      <c r="A15" s="1" t="s">
        <v>45</v>
      </c>
      <c r="C15" s="11">
        <v>95</v>
      </c>
      <c r="D15" s="35"/>
      <c r="E15" s="35"/>
      <c r="F15" s="11">
        <f t="shared" si="0"/>
        <v>0</v>
      </c>
      <c r="G15" s="12">
        <f t="shared" si="1"/>
        <v>0</v>
      </c>
    </row>
    <row r="16" spans="1:9" x14ac:dyDescent="0.25">
      <c r="A16" s="1" t="s">
        <v>46</v>
      </c>
      <c r="C16" s="11">
        <v>110</v>
      </c>
      <c r="D16" s="35"/>
      <c r="E16" s="35"/>
      <c r="F16" s="11">
        <f t="shared" si="0"/>
        <v>0</v>
      </c>
      <c r="G16" s="12">
        <f t="shared" si="1"/>
        <v>0</v>
      </c>
    </row>
    <row r="17" spans="1:7" x14ac:dyDescent="0.25">
      <c r="A17" s="1" t="s">
        <v>47</v>
      </c>
      <c r="C17" s="11">
        <v>110</v>
      </c>
      <c r="D17" s="35"/>
      <c r="E17" s="35"/>
      <c r="F17" s="11">
        <f t="shared" si="0"/>
        <v>0</v>
      </c>
      <c r="G17" s="12">
        <f t="shared" si="1"/>
        <v>0</v>
      </c>
    </row>
    <row r="18" spans="1:7" x14ac:dyDescent="0.25">
      <c r="A18" s="10" t="s">
        <v>48</v>
      </c>
      <c r="C18" s="11">
        <v>110</v>
      </c>
      <c r="D18" s="35"/>
      <c r="E18" s="35"/>
      <c r="F18" s="11">
        <f t="shared" si="0"/>
        <v>0</v>
      </c>
      <c r="G18" s="12">
        <f t="shared" si="1"/>
        <v>0</v>
      </c>
    </row>
    <row r="19" spans="1:7" x14ac:dyDescent="0.25">
      <c r="A19" s="1" t="s">
        <v>66</v>
      </c>
      <c r="C19" s="11">
        <v>95</v>
      </c>
      <c r="D19" s="35"/>
      <c r="E19" s="35"/>
      <c r="F19" s="11">
        <f t="shared" si="0"/>
        <v>0</v>
      </c>
      <c r="G19" s="12">
        <f t="shared" si="1"/>
        <v>0</v>
      </c>
    </row>
    <row r="20" spans="1:7" x14ac:dyDescent="0.25">
      <c r="A20" s="1" t="s">
        <v>67</v>
      </c>
      <c r="C20" s="11">
        <v>95</v>
      </c>
      <c r="D20" s="35"/>
      <c r="E20" s="35"/>
      <c r="F20" s="11">
        <f t="shared" si="0"/>
        <v>0</v>
      </c>
      <c r="G20" s="12">
        <f t="shared" si="1"/>
        <v>0</v>
      </c>
    </row>
    <row r="21" spans="1:7" x14ac:dyDescent="0.25">
      <c r="A21" s="1" t="s">
        <v>68</v>
      </c>
      <c r="C21" s="11">
        <v>110</v>
      </c>
      <c r="D21" s="35"/>
      <c r="E21" s="35"/>
      <c r="F21" s="11">
        <f t="shared" si="0"/>
        <v>0</v>
      </c>
      <c r="G21" s="12">
        <f t="shared" si="1"/>
        <v>0</v>
      </c>
    </row>
    <row r="22" spans="1:7" x14ac:dyDescent="0.25">
      <c r="A22" s="1" t="s">
        <v>69</v>
      </c>
      <c r="C22" s="11">
        <v>110</v>
      </c>
      <c r="D22" s="35"/>
      <c r="E22" s="35"/>
      <c r="F22" s="11">
        <f t="shared" si="0"/>
        <v>0</v>
      </c>
      <c r="G22" s="12">
        <f t="shared" si="1"/>
        <v>0</v>
      </c>
    </row>
    <row r="23" spans="1:7" x14ac:dyDescent="0.25">
      <c r="A23" s="1" t="s">
        <v>70</v>
      </c>
      <c r="C23" s="11">
        <v>110</v>
      </c>
      <c r="D23" s="35"/>
      <c r="E23" s="35"/>
      <c r="F23" s="11">
        <f t="shared" si="0"/>
        <v>0</v>
      </c>
      <c r="G23" s="12">
        <f t="shared" si="1"/>
        <v>0</v>
      </c>
    </row>
    <row r="24" spans="1:7" x14ac:dyDescent="0.25">
      <c r="A24" s="1" t="s">
        <v>71</v>
      </c>
      <c r="C24" s="11">
        <v>110</v>
      </c>
      <c r="D24" s="35"/>
      <c r="E24" s="35"/>
      <c r="F24" s="11">
        <f t="shared" si="0"/>
        <v>0</v>
      </c>
      <c r="G24" s="12">
        <f t="shared" si="1"/>
        <v>0</v>
      </c>
    </row>
    <row r="25" spans="1:7" x14ac:dyDescent="0.25">
      <c r="A25" s="1" t="s">
        <v>72</v>
      </c>
      <c r="C25" s="11">
        <v>95</v>
      </c>
      <c r="D25" s="35"/>
      <c r="E25" s="35"/>
      <c r="F25" s="11">
        <f t="shared" si="0"/>
        <v>0</v>
      </c>
      <c r="G25" s="12">
        <f t="shared" si="1"/>
        <v>0</v>
      </c>
    </row>
    <row r="26" spans="1:7" x14ac:dyDescent="0.25">
      <c r="A26" s="1" t="s">
        <v>73</v>
      </c>
      <c r="C26" s="11">
        <v>95</v>
      </c>
      <c r="D26" s="35"/>
      <c r="E26" s="35"/>
      <c r="F26" s="11">
        <f t="shared" si="0"/>
        <v>0</v>
      </c>
      <c r="G26" s="12">
        <f t="shared" si="1"/>
        <v>0</v>
      </c>
    </row>
    <row r="27" spans="1:7" x14ac:dyDescent="0.25">
      <c r="A27" s="1" t="s">
        <v>74</v>
      </c>
      <c r="C27" s="11">
        <v>95</v>
      </c>
      <c r="D27" s="35"/>
      <c r="E27" s="35"/>
      <c r="F27" s="11">
        <f t="shared" si="0"/>
        <v>0</v>
      </c>
      <c r="G27" s="12">
        <f t="shared" si="1"/>
        <v>0</v>
      </c>
    </row>
    <row r="28" spans="1:7" x14ac:dyDescent="0.25">
      <c r="A28" s="1" t="s">
        <v>75</v>
      </c>
      <c r="C28" s="11">
        <v>95</v>
      </c>
      <c r="D28" s="35"/>
      <c r="E28" s="35"/>
      <c r="F28" s="11">
        <f t="shared" si="0"/>
        <v>0</v>
      </c>
      <c r="G28" s="12">
        <f t="shared" si="1"/>
        <v>0</v>
      </c>
    </row>
    <row r="29" spans="1:7" x14ac:dyDescent="0.25">
      <c r="A29" s="1" t="s">
        <v>76</v>
      </c>
      <c r="C29" s="11">
        <v>95</v>
      </c>
      <c r="D29" s="35"/>
      <c r="E29" s="35"/>
      <c r="F29" s="11">
        <f t="shared" si="0"/>
        <v>0</v>
      </c>
      <c r="G29" s="12">
        <f t="shared" si="1"/>
        <v>0</v>
      </c>
    </row>
    <row r="30" spans="1:7" x14ac:dyDescent="0.25">
      <c r="A30" s="4" t="s">
        <v>77</v>
      </c>
      <c r="B30" s="5"/>
      <c r="C30" s="13">
        <v>95</v>
      </c>
      <c r="D30" s="53"/>
      <c r="E30" s="53"/>
      <c r="F30" s="11">
        <f t="shared" si="0"/>
        <v>0</v>
      </c>
      <c r="G30" s="14">
        <f t="shared" si="1"/>
        <v>0</v>
      </c>
    </row>
    <row r="31" spans="1:7" x14ac:dyDescent="0.25">
      <c r="A31" s="5"/>
      <c r="B31" s="5"/>
      <c r="C31" s="5"/>
      <c r="D31" s="41" t="s">
        <v>49</v>
      </c>
      <c r="E31" s="41"/>
      <c r="F31" s="41"/>
      <c r="G31" s="13">
        <f>SUM(G5:G30)</f>
        <v>0</v>
      </c>
    </row>
    <row r="32" spans="1:7" x14ac:dyDescent="0.25">
      <c r="A32" s="42" t="s">
        <v>50</v>
      </c>
      <c r="B32" s="42"/>
      <c r="C32" s="42"/>
      <c r="D32" s="42"/>
      <c r="E32" s="42"/>
      <c r="F32" s="42"/>
      <c r="G32" s="42"/>
    </row>
    <row r="33" spans="1:7" x14ac:dyDescent="0.25">
      <c r="A33" s="1">
        <v>4</v>
      </c>
      <c r="C33" s="15">
        <v>95</v>
      </c>
      <c r="D33" s="34"/>
      <c r="E33" s="34"/>
      <c r="F33" s="11">
        <f>IF(D33="yes",65,0)</f>
        <v>0</v>
      </c>
      <c r="G33" s="12">
        <f t="shared" ref="G33:G39" si="2">SUM(C33*B33)</f>
        <v>0</v>
      </c>
    </row>
    <row r="34" spans="1:7" x14ac:dyDescent="0.25">
      <c r="A34" s="1">
        <v>5</v>
      </c>
      <c r="C34" s="15">
        <v>95</v>
      </c>
      <c r="D34" s="22"/>
      <c r="E34" s="22"/>
      <c r="F34" s="11">
        <f t="shared" ref="F34:F39" si="3">IF(D34="yes",65,0)</f>
        <v>0</v>
      </c>
      <c r="G34" s="12">
        <f t="shared" si="2"/>
        <v>0</v>
      </c>
    </row>
    <row r="35" spans="1:7" x14ac:dyDescent="0.25">
      <c r="A35" s="1">
        <v>6</v>
      </c>
      <c r="C35" s="15">
        <v>110</v>
      </c>
      <c r="D35" s="22"/>
      <c r="E35" s="22"/>
      <c r="F35" s="11">
        <f t="shared" si="3"/>
        <v>0</v>
      </c>
      <c r="G35" s="12">
        <f t="shared" si="2"/>
        <v>0</v>
      </c>
    </row>
    <row r="36" spans="1:7" x14ac:dyDescent="0.25">
      <c r="A36" s="1">
        <v>7</v>
      </c>
      <c r="C36" s="15">
        <v>110</v>
      </c>
      <c r="D36" s="22"/>
      <c r="E36" s="22"/>
      <c r="F36" s="11">
        <f t="shared" si="3"/>
        <v>0</v>
      </c>
      <c r="G36" s="12">
        <f t="shared" si="2"/>
        <v>0</v>
      </c>
    </row>
    <row r="37" spans="1:7" x14ac:dyDescent="0.25">
      <c r="A37" s="1">
        <v>8</v>
      </c>
      <c r="C37" s="15">
        <v>110</v>
      </c>
      <c r="D37" s="22"/>
      <c r="E37" s="22"/>
      <c r="F37" s="11">
        <f t="shared" si="3"/>
        <v>0</v>
      </c>
      <c r="G37" s="12">
        <f t="shared" si="2"/>
        <v>0</v>
      </c>
    </row>
    <row r="38" spans="1:7" x14ac:dyDescent="0.25">
      <c r="A38" s="1">
        <v>9</v>
      </c>
      <c r="C38" s="15">
        <v>110</v>
      </c>
      <c r="D38" s="22"/>
      <c r="E38" s="22"/>
      <c r="F38" s="11">
        <f t="shared" si="3"/>
        <v>0</v>
      </c>
      <c r="G38" s="12">
        <f t="shared" si="2"/>
        <v>0</v>
      </c>
    </row>
    <row r="39" spans="1:7" x14ac:dyDescent="0.25">
      <c r="A39" s="4">
        <v>10</v>
      </c>
      <c r="B39" s="5"/>
      <c r="C39" s="13">
        <v>110</v>
      </c>
      <c r="D39" s="22"/>
      <c r="E39" s="22"/>
      <c r="F39" s="11">
        <f t="shared" si="3"/>
        <v>0</v>
      </c>
      <c r="G39" s="12">
        <f t="shared" si="2"/>
        <v>0</v>
      </c>
    </row>
    <row r="40" spans="1:7" x14ac:dyDescent="0.25">
      <c r="A40" s="6"/>
      <c r="B40" s="6"/>
      <c r="C40" s="6"/>
      <c r="D40" s="43" t="s">
        <v>51</v>
      </c>
      <c r="E40" s="43"/>
      <c r="F40" s="43"/>
      <c r="G40" s="16">
        <f>SUM(G33:G39)</f>
        <v>0</v>
      </c>
    </row>
    <row r="41" spans="1:7" ht="15.75" thickBot="1" x14ac:dyDescent="0.3">
      <c r="A41" s="7"/>
      <c r="B41" s="7"/>
      <c r="C41" s="7"/>
      <c r="D41" s="44" t="s">
        <v>52</v>
      </c>
      <c r="E41" s="44"/>
      <c r="F41" s="44"/>
      <c r="G41" s="17">
        <f>SUM(G40+G31)</f>
        <v>0</v>
      </c>
    </row>
    <row r="42" spans="1:7" ht="15.75" thickTop="1" x14ac:dyDescent="0.25">
      <c r="A42" t="s">
        <v>53</v>
      </c>
      <c r="D42" t="s">
        <v>59</v>
      </c>
    </row>
    <row r="43" spans="1:7" x14ac:dyDescent="0.25">
      <c r="A43" t="s">
        <v>9</v>
      </c>
      <c r="D43" s="8" t="s">
        <v>60</v>
      </c>
      <c r="E43" t="s">
        <v>61</v>
      </c>
    </row>
    <row r="44" spans="1:7" x14ac:dyDescent="0.25">
      <c r="D44" s="8" t="s">
        <v>10</v>
      </c>
      <c r="E44" t="s">
        <v>62</v>
      </c>
    </row>
    <row r="45" spans="1:7" x14ac:dyDescent="0.25">
      <c r="A45" s="29" t="s">
        <v>54</v>
      </c>
      <c r="B45" s="29"/>
      <c r="D45" s="8" t="s">
        <v>63</v>
      </c>
      <c r="E45" s="9" t="s">
        <v>83</v>
      </c>
    </row>
    <row r="46" spans="1:7" x14ac:dyDescent="0.25">
      <c r="B46" s="29" t="s">
        <v>64</v>
      </c>
      <c r="C46" s="29"/>
    </row>
    <row r="47" spans="1:7" x14ac:dyDescent="0.25">
      <c r="A47" s="29" t="s">
        <v>55</v>
      </c>
      <c r="B47" s="29"/>
    </row>
    <row r="48" spans="1:7" x14ac:dyDescent="0.25">
      <c r="B48" s="29" t="s">
        <v>64</v>
      </c>
      <c r="C48" s="29"/>
      <c r="D48" s="29" t="s">
        <v>78</v>
      </c>
      <c r="E48" s="29"/>
      <c r="F48" s="29"/>
      <c r="G48" s="29"/>
    </row>
    <row r="49" spans="2:5" x14ac:dyDescent="0.25">
      <c r="B49" s="29" t="s">
        <v>56</v>
      </c>
      <c r="C49" s="29"/>
      <c r="E49" s="9" t="s">
        <v>83</v>
      </c>
    </row>
    <row r="50" spans="2:5" x14ac:dyDescent="0.25">
      <c r="B50" s="29" t="s">
        <v>57</v>
      </c>
      <c r="C50" s="29"/>
    </row>
    <row r="51" spans="2:5" x14ac:dyDescent="0.25">
      <c r="B51" s="29" t="s">
        <v>58</v>
      </c>
      <c r="C51" s="29"/>
    </row>
  </sheetData>
  <mergeCells count="53">
    <mergeCell ref="D48:G48"/>
    <mergeCell ref="D25:E25"/>
    <mergeCell ref="D26:E26"/>
    <mergeCell ref="D27:E27"/>
    <mergeCell ref="D28:E28"/>
    <mergeCell ref="D29:E29"/>
    <mergeCell ref="D30:E30"/>
    <mergeCell ref="D37:E37"/>
    <mergeCell ref="D38:E38"/>
    <mergeCell ref="D39:E39"/>
    <mergeCell ref="B51:C51"/>
    <mergeCell ref="D5:E5"/>
    <mergeCell ref="D7:E7"/>
    <mergeCell ref="D8:E8"/>
    <mergeCell ref="D9:E9"/>
    <mergeCell ref="D10:E10"/>
    <mergeCell ref="D11:E11"/>
    <mergeCell ref="D12:E12"/>
    <mergeCell ref="D13:E13"/>
    <mergeCell ref="D14:E14"/>
    <mergeCell ref="A45:B45"/>
    <mergeCell ref="A47:B47"/>
    <mergeCell ref="B46:C46"/>
    <mergeCell ref="B48:C48"/>
    <mergeCell ref="B49:C49"/>
    <mergeCell ref="D19:E19"/>
    <mergeCell ref="B50:C50"/>
    <mergeCell ref="G2:G3"/>
    <mergeCell ref="A4:G4"/>
    <mergeCell ref="D31:F31"/>
    <mergeCell ref="A32:G32"/>
    <mergeCell ref="D40:F40"/>
    <mergeCell ref="D41:F41"/>
    <mergeCell ref="D15:E15"/>
    <mergeCell ref="D16:E16"/>
    <mergeCell ref="D17:E17"/>
    <mergeCell ref="D18:E18"/>
    <mergeCell ref="A2:A3"/>
    <mergeCell ref="B2:B3"/>
    <mergeCell ref="C2:C3"/>
    <mergeCell ref="D2:E2"/>
    <mergeCell ref="D3:E3"/>
    <mergeCell ref="F2:F3"/>
    <mergeCell ref="D33:E33"/>
    <mergeCell ref="D34:E34"/>
    <mergeCell ref="D35:E35"/>
    <mergeCell ref="D36:E36"/>
    <mergeCell ref="D24:E24"/>
    <mergeCell ref="D20:E20"/>
    <mergeCell ref="D21:E21"/>
    <mergeCell ref="D22:E22"/>
    <mergeCell ref="D23:E23"/>
    <mergeCell ref="D6:E6"/>
  </mergeCells>
  <hyperlinks>
    <hyperlink ref="E45" r:id="rId1"/>
    <hyperlink ref="E49" r:id="rId2"/>
  </hyperlinks>
  <pageMargins left="0.25" right="0.25" top="0.25" bottom="0.2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USAG Women's</vt:lpstr>
      <vt:lpstr>USAG XCel</vt:lpstr>
      <vt:lpstr>JOGA</vt:lpstr>
      <vt:lpstr>USAIGC</vt:lpstr>
      <vt:lpstr>USAG Men's</vt:lpstr>
      <vt:lpstr>TOTAL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 Middlekauff</dc:creator>
  <cp:lastModifiedBy>gymst_000</cp:lastModifiedBy>
  <cp:lastPrinted>2014-08-05T15:11:45Z</cp:lastPrinted>
  <dcterms:created xsi:type="dcterms:W3CDTF">2014-07-28T19:41:16Z</dcterms:created>
  <dcterms:modified xsi:type="dcterms:W3CDTF">2016-10-16T23:03:24Z</dcterms:modified>
</cp:coreProperties>
</file>